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60" windowHeight="12210" tabRatio="876" activeTab="0"/>
  </bookViews>
  <sheets>
    <sheet name="EK-3 Dağıtım Cetveli %15" sheetId="1" r:id="rId1"/>
  </sheets>
  <definedNames>
    <definedName name="_xlnm.Print_Area" localSheetId="0">'EK-3 Dağıtım Cetveli %15'!$B$2:$AB$37</definedName>
  </definedNames>
  <calcPr fullCalcOnLoad="1"/>
</workbook>
</file>

<file path=xl/sharedStrings.xml><?xml version="1.0" encoding="utf-8"?>
<sst xmlns="http://schemas.openxmlformats.org/spreadsheetml/2006/main" count="58" uniqueCount="51">
  <si>
    <t>REKTÖRLÜK PAYI</t>
  </si>
  <si>
    <t>NO</t>
  </si>
  <si>
    <t>TOPLAM</t>
  </si>
  <si>
    <t>ADI SOYADI</t>
  </si>
  <si>
    <t xml:space="preserve">T.C. </t>
  </si>
  <si>
    <t>S.NO</t>
  </si>
  <si>
    <t>TARİH</t>
  </si>
  <si>
    <t>FİRMA / KİŞİ ADI</t>
  </si>
  <si>
    <t>YATAN TUTAR</t>
  </si>
  <si>
    <t>KDV'SİZ TUTAR</t>
  </si>
  <si>
    <t>HAZİNE PAYI</t>
  </si>
  <si>
    <t>BAP PAYI</t>
  </si>
  <si>
    <t>MAL/HİZMET ALIMLARI İLE DİĞER İHTİYAÇLAR VE YÖNETİCİ PAYI İÇİN AYRILAN</t>
  </si>
  <si>
    <t>BİRİM PAYI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</si>
  <si>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</si>
  <si>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</si>
  <si>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</si>
  <si>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</si>
  <si>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</si>
  <si>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</si>
  <si>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</si>
  <si>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</si>
  <si>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</si>
  <si>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</si>
  <si>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Adı Soyadı</t>
  </si>
  <si>
    <t>İmza</t>
  </si>
  <si>
    <t>FAKÜLTE/ENSTİTÜ/YÜKSEKOKUL/EĞİTİM MERKEZİ</t>
  </si>
  <si>
    <t>MAKBUZ / DEKONT</t>
  </si>
  <si>
    <t>KIRKLARELİ ÜNİVERSİTESİ</t>
  </si>
  <si>
    <t>DÖNER SERMAYE ÜCRET DAĞITIM CETVELİ</t>
  </si>
  <si>
    <t>ÜNVANI</t>
  </si>
  <si>
    <t>ÖDENECEK HAKEDİŞ</t>
  </si>
  <si>
    <t>TC KİMLİK NO</t>
  </si>
  <si>
    <t>KADRO TİPİ</t>
  </si>
  <si>
    <t>ÖĞRETİM ELEMANI PAYI</t>
  </si>
  <si>
    <t>KALAN TUTAR</t>
  </si>
  <si>
    <t>ÖDENECEK BRÜT             EK ÖDEME TOPLAMI</t>
  </si>
  <si>
    <t>Proje Yürütücüsü / Koordinatör</t>
  </si>
  <si>
    <t>KATKI ORANI</t>
  </si>
  <si>
    <t>TOPLAM KATKI ORANI</t>
  </si>
  <si>
    <t>MASRAF TUTARI VEYA ÖDENMİŞ HAKEDİŞ</t>
  </si>
  <si>
    <t xml:space="preserve">KDV                            </t>
  </si>
  <si>
    <t>Yapmış olduğum döner sermaye faaliyetini, 2547 Sayılı Yükseköğretim Kanununun 58 inci maddesinin ( k ) bendi kapsamında gerçekleştiğimi beyan ederim</t>
  </si>
  <si>
    <t>Doküman No</t>
  </si>
  <si>
    <t>Revizyon No</t>
  </si>
  <si>
    <t>İlk YayınTarihi</t>
  </si>
  <si>
    <t>RevizyonTarihi</t>
  </si>
  <si>
    <t>Sayfa No</t>
  </si>
  <si>
    <t>…./…./………</t>
  </si>
  <si>
    <t>EK-3</t>
  </si>
  <si>
    <t>DSM.FR.006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</si>
</sst>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#,##0\ &quot;TL&quot;;\-#,##0\ &quot;TL&quot;"/>
    <numFmt numFmtId="167" formatCode="#,##0\ &quot;TL&quot;;[Red]\-#,##0\ &quot;TL&quot;"/>
    <numFmt numFmtId="168" formatCode="#,##0.00\ &quot;TL&quot;;\-#,##0.00\ &quot;TL&quot;"/>
    <numFmt numFmtId="169" formatCode="#,##0.00\ &quot;TL&quot;;[Red]\-#,##0.00\ &quot;TL&quot;"/>
    <numFmt numFmtId="170" formatCode="_-* #,##0\ &quot;TL&quot;_-;\-* #,##0\ &quot;TL&quot;_-;_-* &quot;-&quot;\ &quot;TL&quot;_-;_-@_-"/>
    <numFmt numFmtId="171" formatCode="_-* #,##0\ _T_L_-;\-* #,##0\ _T_L_-;_-* &quot;-&quot;\ _T_L_-;_-@_-"/>
    <numFmt numFmtId="172" formatCode="_-* #,##0.00\ &quot;TL&quot;_-;\-* #,##0.00\ &quot;TL&quot;_-;_-* &quot;-&quot;??\ &quot;TL&quot;_-;_-@_-"/>
    <numFmt numFmtId="173" formatCode="_-* #,##0.00\ _T_L_-;\-* #,##0.00\ _T_L_-;_-* &quot;-&quot;??\ _T_L_-;_-@_-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-41F]dd\ mmmm\ yyyy\ dddd"/>
    <numFmt numFmtId="178" formatCode="#,##0.0000"/>
    <numFmt numFmtId="179" formatCode="_-* #,##0.0000\ _T_L_-;\-* #,##0.0000\ _T_L_-;_-* &quot;-&quot;????\ _T_L_-;_-@_-"/>
    <numFmt numFmtId="180" formatCode="0.0000%"/>
    <numFmt numFmtId="181" formatCode="0.00000%"/>
    <numFmt numFmtId="182" formatCode="0.000000%"/>
    <numFmt numFmtId="183" formatCode="0.0000000%"/>
    <numFmt numFmtId="184" formatCode="0.000%"/>
    <numFmt numFmtId="185" formatCode="0.0%"/>
    <numFmt numFmtId="186" formatCode="#,##0_ ;\-#,##0\ "/>
    <numFmt numFmtId="187" formatCode="_-* #,##0.0\ _T_L_-;\-* #,##0.0\ _T_L_-;_-* &quot;-&quot;\ _T_L_-;_-@_-"/>
    <numFmt numFmtId="188" formatCode="[$¥€-2]\ #,##0.00_);[Red]\([$€-2]\ #,##0.00\)"/>
    <numFmt numFmtId="189" formatCode="#,##0.0000_ ;\-#,##0.0000\ "/>
    <numFmt numFmtId="190" formatCode="#,##0.0000\ _T_L;\-#,##0.0000\ _T_L"/>
    <numFmt numFmtId="191" formatCode="#,##0.00_ ;\-#,##0.00\ "/>
    <numFmt numFmtId="192" formatCode="00000"/>
  </numFmts>
  <fonts count="39">
    <font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Tur"/>
      <family val="0"/>
    </font>
    <font>
      <b/>
      <sz val="10"/>
      <name val="Arial Tur"/>
      <family val="0"/>
    </font>
    <font>
      <b/>
      <sz val="9"/>
      <name val="Arial Tur"/>
      <family val="0"/>
    </font>
    <font>
      <b/>
      <sz val="8"/>
      <color indexed="8"/>
      <name val="Calibri"/>
      <family val="2"/>
    </font>
    <font>
      <b/>
      <sz val="8"/>
      <name val="Arial Tur"/>
      <family val="0"/>
    </font>
    <font>
      <b/>
      <sz val="8"/>
      <color indexed="10"/>
      <name val="Arial Tur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b/>
      <sz val="7"/>
      <name val="Arial Tur"/>
      <family val="0"/>
    </font>
    <font>
      <sz val="9"/>
      <name val="Times New Roman"/>
      <family val="1"/>
    </font>
    <font>
      <b/>
      <sz val="12"/>
      <color indexed="55"/>
      <name val="Calibri"/>
      <family val="2"/>
    </font>
    <font>
      <sz val="10"/>
      <color indexed="8"/>
      <name val="Arial Tur"/>
      <family val="0"/>
    </font>
    <font>
      <sz val="10"/>
      <color indexed="55"/>
      <name val="Arial Tur"/>
      <family val="0"/>
    </font>
    <font>
      <b/>
      <sz val="8"/>
      <color rgb="FFFF0000"/>
      <name val="Arial Tur"/>
      <family val="0"/>
    </font>
    <font>
      <b/>
      <sz val="12"/>
      <color theme="0" tint="-0.24997000396251678"/>
      <name val="Calibri"/>
      <family val="2"/>
    </font>
    <font>
      <sz val="10"/>
      <color theme="0" tint="-0.3499799966812134"/>
      <name val="Arial Tur"/>
      <family val="0"/>
    </font>
    <font>
      <sz val="10"/>
      <color theme="1"/>
      <name val="Arial Tu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9001026153564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 style="double"/>
      <top style="double"/>
      <bottom style="thin">
        <color indexed="22"/>
      </bottom>
    </border>
    <border>
      <left style="double"/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>
        <color theme="0" tint="-0.3499799966812134"/>
      </left>
      <right style="double"/>
      <top style="thin">
        <color theme="0" tint="-0.3499799966812134"/>
      </top>
      <bottom style="thin">
        <color theme="0" tint="-0.349979996681213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>
        <color indexed="8"/>
      </right>
      <top style="thin">
        <color indexed="22"/>
      </top>
      <bottom style="double"/>
    </border>
    <border>
      <left>
        <color indexed="63"/>
      </left>
      <right style="double">
        <color indexed="8"/>
      </right>
      <top style="thin">
        <color indexed="22"/>
      </top>
      <bottom style="thin">
        <color indexed="22"/>
      </bottom>
    </border>
    <border>
      <left style="double">
        <color indexed="8"/>
      </left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 style="double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double"/>
      <bottom style="thin">
        <color indexed="22"/>
      </bottom>
    </border>
    <border>
      <left>
        <color indexed="63"/>
      </left>
      <right style="double"/>
      <top style="double"/>
      <bottom style="thin">
        <color indexed="22"/>
      </bottom>
    </border>
    <border>
      <left>
        <color indexed="63"/>
      </left>
      <right style="double">
        <color indexed="8"/>
      </right>
      <top style="double"/>
      <bottom style="thin">
        <color indexed="22"/>
      </bottom>
    </border>
    <border>
      <left style="double">
        <color indexed="8"/>
      </left>
      <right>
        <color indexed="63"/>
      </right>
      <top style="double"/>
      <bottom style="thin">
        <color indexed="22"/>
      </bottom>
    </border>
    <border>
      <left>
        <color indexed="63"/>
      </left>
      <right>
        <color indexed="63"/>
      </right>
      <top style="double"/>
      <bottom style="thin">
        <color indexed="22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ashed"/>
      <top style="medium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16" borderId="5" applyNumberFormat="0" applyAlignment="0" applyProtection="0"/>
    <xf numFmtId="0" fontId="10" fillId="7" borderId="6" applyNumberFormat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18" borderId="8" applyNumberFormat="0" applyFont="0" applyAlignment="0" applyProtection="0"/>
    <xf numFmtId="0" fontId="15" fillId="19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50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5" fillId="24" borderId="17" xfId="50" applyFont="1" applyFill="1" applyBorder="1" applyAlignment="1">
      <alignment vertical="center"/>
      <protection/>
    </xf>
    <xf numFmtId="0" fontId="19" fillId="24" borderId="17" xfId="0" applyFont="1" applyFill="1" applyBorder="1" applyAlignment="1">
      <alignment vertical="center"/>
    </xf>
    <xf numFmtId="173" fontId="20" fillId="25" borderId="18" xfId="0" applyNumberFormat="1" applyFont="1" applyFill="1" applyBorder="1" applyAlignment="1">
      <alignment vertical="center"/>
    </xf>
    <xf numFmtId="0" fontId="26" fillId="0" borderId="19" xfId="0" applyFont="1" applyBorder="1" applyAlignment="1">
      <alignment horizontal="center" vertical="center"/>
    </xf>
    <xf numFmtId="14" fontId="26" fillId="0" borderId="2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/>
    </xf>
    <xf numFmtId="173" fontId="26" fillId="26" borderId="20" xfId="0" applyNumberFormat="1" applyFont="1" applyFill="1" applyBorder="1" applyAlignment="1">
      <alignment vertical="center"/>
    </xf>
    <xf numFmtId="173" fontId="26" fillId="0" borderId="21" xfId="0" applyNumberFormat="1" applyFont="1" applyBorder="1" applyAlignment="1">
      <alignment vertical="center"/>
    </xf>
    <xf numFmtId="0" fontId="26" fillId="0" borderId="22" xfId="0" applyFont="1" applyBorder="1" applyAlignment="1">
      <alignment horizontal="center" vertical="center"/>
    </xf>
    <xf numFmtId="14" fontId="26" fillId="0" borderId="23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173" fontId="26" fillId="0" borderId="23" xfId="0" applyNumberFormat="1" applyFont="1" applyFill="1" applyBorder="1" applyAlignment="1">
      <alignment vertical="center"/>
    </xf>
    <xf numFmtId="173" fontId="26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5" fillId="24" borderId="29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indent="5"/>
    </xf>
    <xf numFmtId="0" fontId="19" fillId="24" borderId="30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25" fillId="24" borderId="30" xfId="50" applyFont="1" applyFill="1" applyBorder="1" applyAlignment="1">
      <alignment horizontal="center" vertical="center"/>
      <protection/>
    </xf>
    <xf numFmtId="0" fontId="24" fillId="0" borderId="13" xfId="50" applyFont="1" applyBorder="1" applyAlignment="1">
      <alignment vertical="center"/>
      <protection/>
    </xf>
    <xf numFmtId="0" fontId="24" fillId="0" borderId="0" xfId="50" applyFont="1" applyBorder="1" applyAlignment="1">
      <alignment vertical="center"/>
      <protection/>
    </xf>
    <xf numFmtId="0" fontId="36" fillId="0" borderId="31" xfId="50" applyFont="1" applyBorder="1" applyAlignment="1">
      <alignment horizontal="center" vertical="center"/>
      <protection/>
    </xf>
    <xf numFmtId="14" fontId="36" fillId="0" borderId="31" xfId="50" applyNumberFormat="1" applyFont="1" applyBorder="1" applyAlignment="1">
      <alignment horizontal="center" vertical="center"/>
      <protection/>
    </xf>
    <xf numFmtId="0" fontId="24" fillId="0" borderId="0" xfId="50" applyFont="1" applyBorder="1" applyAlignment="1">
      <alignment horizontal="center" vertical="center"/>
      <protection/>
    </xf>
    <xf numFmtId="0" fontId="31" fillId="0" borderId="26" xfId="0" applyFont="1" applyBorder="1" applyAlignment="1">
      <alignment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22" fillId="25" borderId="32" xfId="0" applyFont="1" applyFill="1" applyBorder="1" applyAlignment="1">
      <alignment horizontal="center" vertical="center"/>
    </xf>
    <xf numFmtId="0" fontId="22" fillId="25" borderId="33" xfId="0" applyFont="1" applyFill="1" applyBorder="1" applyAlignment="1">
      <alignment horizontal="center" vertical="center"/>
    </xf>
    <xf numFmtId="180" fontId="22" fillId="25" borderId="32" xfId="0" applyNumberFormat="1" applyFont="1" applyFill="1" applyBorder="1" applyAlignment="1">
      <alignment horizontal="center" vertical="center"/>
    </xf>
    <xf numFmtId="180" fontId="22" fillId="25" borderId="34" xfId="0" applyNumberFormat="1" applyFont="1" applyFill="1" applyBorder="1" applyAlignment="1">
      <alignment horizontal="center" vertical="center"/>
    </xf>
    <xf numFmtId="191" fontId="22" fillId="25" borderId="32" xfId="0" applyNumberFormat="1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49" fontId="18" fillId="0" borderId="35" xfId="0" applyNumberFormat="1" applyFont="1" applyBorder="1" applyAlignment="1">
      <alignment horizontal="center" vertical="center"/>
    </xf>
    <xf numFmtId="49" fontId="18" fillId="0" borderId="36" xfId="0" applyNumberFormat="1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180" fontId="18" fillId="0" borderId="35" xfId="0" applyNumberFormat="1" applyFont="1" applyBorder="1" applyAlignment="1">
      <alignment horizontal="center" vertical="center"/>
    </xf>
    <xf numFmtId="180" fontId="18" fillId="0" borderId="36" xfId="0" applyNumberFormat="1" applyFont="1" applyBorder="1" applyAlignment="1">
      <alignment horizontal="center" vertical="center"/>
    </xf>
    <xf numFmtId="191" fontId="18" fillId="0" borderId="35" xfId="0" applyNumberFormat="1" applyFont="1" applyBorder="1" applyAlignment="1">
      <alignment horizontal="center" vertical="center"/>
    </xf>
    <xf numFmtId="191" fontId="18" fillId="0" borderId="37" xfId="0" applyNumberFormat="1" applyFont="1" applyBorder="1" applyAlignment="1">
      <alignment horizontal="center" vertical="center"/>
    </xf>
    <xf numFmtId="191" fontId="18" fillId="0" borderId="36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49" fontId="18" fillId="0" borderId="38" xfId="0" applyNumberFormat="1" applyFont="1" applyBorder="1" applyAlignment="1">
      <alignment horizontal="center" vertical="center"/>
    </xf>
    <xf numFmtId="49" fontId="18" fillId="0" borderId="39" xfId="0" applyNumberFormat="1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180" fontId="18" fillId="0" borderId="38" xfId="0" applyNumberFormat="1" applyFont="1" applyBorder="1" applyAlignment="1">
      <alignment horizontal="center" vertical="center"/>
    </xf>
    <xf numFmtId="180" fontId="18" fillId="0" borderId="39" xfId="0" applyNumberFormat="1" applyFont="1" applyBorder="1" applyAlignment="1">
      <alignment horizontal="center" vertical="center"/>
    </xf>
    <xf numFmtId="191" fontId="18" fillId="0" borderId="38" xfId="0" applyNumberFormat="1" applyFont="1" applyBorder="1" applyAlignment="1">
      <alignment horizontal="center" vertical="center"/>
    </xf>
    <xf numFmtId="191" fontId="18" fillId="0" borderId="40" xfId="0" applyNumberFormat="1" applyFont="1" applyBorder="1" applyAlignment="1">
      <alignment horizontal="center" vertical="center"/>
    </xf>
    <xf numFmtId="191" fontId="18" fillId="0" borderId="39" xfId="0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1" fontId="18" fillId="0" borderId="41" xfId="0" applyNumberFormat="1" applyFont="1" applyBorder="1" applyAlignment="1">
      <alignment horizontal="center" vertical="center"/>
    </xf>
    <xf numFmtId="191" fontId="18" fillId="0" borderId="42" xfId="0" applyNumberFormat="1" applyFont="1" applyBorder="1" applyAlignment="1">
      <alignment horizontal="center" vertical="center"/>
    </xf>
    <xf numFmtId="191" fontId="18" fillId="0" borderId="43" xfId="0" applyNumberFormat="1" applyFont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 wrapText="1"/>
    </xf>
    <xf numFmtId="0" fontId="22" fillId="24" borderId="27" xfId="0" applyFont="1" applyFill="1" applyBorder="1" applyAlignment="1">
      <alignment horizontal="center" vertical="center" wrapText="1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 wrapText="1"/>
    </xf>
    <xf numFmtId="0" fontId="22" fillId="24" borderId="28" xfId="0" applyFont="1" applyFill="1" applyBorder="1" applyAlignment="1">
      <alignment horizontal="center" vertical="center" wrapText="1"/>
    </xf>
    <xf numFmtId="0" fontId="30" fillId="24" borderId="25" xfId="0" applyFont="1" applyFill="1" applyBorder="1" applyAlignment="1">
      <alignment horizontal="center" vertical="center" wrapText="1"/>
    </xf>
    <xf numFmtId="0" fontId="30" fillId="24" borderId="26" xfId="0" applyFont="1" applyFill="1" applyBorder="1" applyAlignment="1">
      <alignment horizontal="center" vertical="center" wrapText="1"/>
    </xf>
    <xf numFmtId="0" fontId="30" fillId="24" borderId="27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 wrapText="1"/>
    </xf>
    <xf numFmtId="0" fontId="30" fillId="24" borderId="10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2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180" fontId="18" fillId="0" borderId="14" xfId="0" applyNumberFormat="1" applyFont="1" applyBorder="1" applyAlignment="1">
      <alignment horizontal="center" vertical="center"/>
    </xf>
    <xf numFmtId="191" fontId="18" fillId="0" borderId="44" xfId="0" applyNumberFormat="1" applyFont="1" applyBorder="1" applyAlignment="1">
      <alignment horizontal="center" vertical="center"/>
    </xf>
    <xf numFmtId="191" fontId="18" fillId="0" borderId="45" xfId="0" applyNumberFormat="1" applyFont="1" applyBorder="1" applyAlignment="1">
      <alignment horizontal="center" vertical="center"/>
    </xf>
    <xf numFmtId="191" fontId="18" fillId="0" borderId="46" xfId="0" applyNumberFormat="1" applyFont="1" applyBorder="1" applyAlignment="1">
      <alignment horizontal="center" vertical="center"/>
    </xf>
    <xf numFmtId="173" fontId="20" fillId="25" borderId="32" xfId="0" applyNumberFormat="1" applyFont="1" applyFill="1" applyBorder="1" applyAlignment="1">
      <alignment horizontal="center" vertical="center"/>
    </xf>
    <xf numFmtId="173" fontId="20" fillId="25" borderId="34" xfId="0" applyNumberFormat="1" applyFont="1" applyFill="1" applyBorder="1" applyAlignment="1">
      <alignment horizontal="center" vertical="center"/>
    </xf>
    <xf numFmtId="0" fontId="20" fillId="27" borderId="32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0" fillId="27" borderId="34" xfId="0" applyFont="1" applyFill="1" applyBorder="1" applyAlignment="1">
      <alignment horizontal="center" vertical="center"/>
    </xf>
    <xf numFmtId="0" fontId="21" fillId="24" borderId="47" xfId="50" applyFont="1" applyFill="1" applyBorder="1" applyAlignment="1">
      <alignment horizontal="center" vertical="center"/>
      <protection/>
    </xf>
    <xf numFmtId="0" fontId="21" fillId="24" borderId="30" xfId="50" applyFont="1" applyFill="1" applyBorder="1" applyAlignment="1">
      <alignment horizontal="center" vertical="center"/>
      <protection/>
    </xf>
    <xf numFmtId="0" fontId="21" fillId="24" borderId="17" xfId="50" applyFont="1" applyFill="1" applyBorder="1" applyAlignment="1">
      <alignment horizontal="center" vertical="center"/>
      <protection/>
    </xf>
    <xf numFmtId="0" fontId="22" fillId="24" borderId="47" xfId="0" applyFont="1" applyFill="1" applyBorder="1" applyAlignment="1">
      <alignment horizontal="center" vertical="center"/>
    </xf>
    <xf numFmtId="0" fontId="22" fillId="24" borderId="30" xfId="0" applyFont="1" applyFill="1" applyBorder="1" applyAlignment="1">
      <alignment horizontal="center" vertical="center"/>
    </xf>
    <xf numFmtId="0" fontId="22" fillId="24" borderId="17" xfId="0" applyFont="1" applyFill="1" applyBorder="1" applyAlignment="1">
      <alignment horizontal="center" vertical="center"/>
    </xf>
    <xf numFmtId="0" fontId="22" fillId="24" borderId="47" xfId="0" applyFont="1" applyFill="1" applyBorder="1" applyAlignment="1">
      <alignment horizontal="center" vertical="center" wrapText="1"/>
    </xf>
    <xf numFmtId="0" fontId="22" fillId="24" borderId="30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  <xf numFmtId="173" fontId="26" fillId="0" borderId="48" xfId="0" applyNumberFormat="1" applyFont="1" applyBorder="1" applyAlignment="1">
      <alignment horizontal="center" vertical="center"/>
    </xf>
    <xf numFmtId="173" fontId="26" fillId="0" borderId="49" xfId="0" applyNumberFormat="1" applyFont="1" applyBorder="1" applyAlignment="1">
      <alignment horizontal="center" vertical="center"/>
    </xf>
    <xf numFmtId="173" fontId="26" fillId="0" borderId="50" xfId="0" applyNumberFormat="1" applyFont="1" applyBorder="1" applyAlignment="1">
      <alignment horizontal="center" vertical="center"/>
    </xf>
    <xf numFmtId="173" fontId="26" fillId="0" borderId="51" xfId="0" applyNumberFormat="1" applyFont="1" applyBorder="1" applyAlignment="1">
      <alignment horizontal="center" vertical="center"/>
    </xf>
    <xf numFmtId="173" fontId="26" fillId="0" borderId="52" xfId="0" applyNumberFormat="1" applyFont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/>
    </xf>
    <xf numFmtId="173" fontId="20" fillId="25" borderId="33" xfId="0" applyNumberFormat="1" applyFont="1" applyFill="1" applyBorder="1" applyAlignment="1">
      <alignment horizontal="center" vertical="center"/>
    </xf>
    <xf numFmtId="173" fontId="26" fillId="0" borderId="53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left" vertical="center"/>
    </xf>
    <xf numFmtId="173" fontId="26" fillId="0" borderId="54" xfId="0" applyNumberFormat="1" applyFont="1" applyBorder="1" applyAlignment="1">
      <alignment horizontal="center" vertical="center"/>
    </xf>
    <xf numFmtId="173" fontId="26" fillId="0" borderId="55" xfId="0" applyNumberFormat="1" applyFont="1" applyBorder="1" applyAlignment="1">
      <alignment horizontal="center" vertical="center"/>
    </xf>
    <xf numFmtId="173" fontId="26" fillId="0" borderId="23" xfId="0" applyNumberFormat="1" applyFont="1" applyBorder="1" applyAlignment="1">
      <alignment horizontal="center" vertical="center"/>
    </xf>
    <xf numFmtId="173" fontId="26" fillId="0" borderId="56" xfId="0" applyNumberFormat="1" applyFont="1" applyBorder="1" applyAlignment="1">
      <alignment horizontal="center" vertical="center"/>
    </xf>
    <xf numFmtId="173" fontId="26" fillId="0" borderId="57" xfId="0" applyNumberFormat="1" applyFont="1" applyBorder="1" applyAlignment="1">
      <alignment horizontal="center" vertical="center"/>
    </xf>
    <xf numFmtId="173" fontId="26" fillId="0" borderId="48" xfId="0" applyNumberFormat="1" applyFont="1" applyBorder="1" applyAlignment="1">
      <alignment horizontal="center"/>
    </xf>
    <xf numFmtId="173" fontId="26" fillId="0" borderId="49" xfId="0" applyNumberFormat="1" applyFont="1" applyBorder="1" applyAlignment="1">
      <alignment horizontal="center"/>
    </xf>
    <xf numFmtId="173" fontId="26" fillId="0" borderId="53" xfId="0" applyNumberFormat="1" applyFont="1" applyBorder="1" applyAlignment="1">
      <alignment horizontal="center"/>
    </xf>
    <xf numFmtId="173" fontId="26" fillId="0" borderId="58" xfId="0" applyNumberFormat="1" applyFont="1" applyBorder="1" applyAlignment="1">
      <alignment horizontal="center" vertical="center"/>
    </xf>
    <xf numFmtId="173" fontId="26" fillId="0" borderId="59" xfId="0" applyNumberFormat="1" applyFont="1" applyBorder="1" applyAlignment="1">
      <alignment horizontal="center" vertical="center"/>
    </xf>
    <xf numFmtId="173" fontId="26" fillId="0" borderId="60" xfId="0" applyNumberFormat="1" applyFont="1" applyBorder="1" applyAlignment="1">
      <alignment horizontal="center" vertical="center"/>
    </xf>
    <xf numFmtId="49" fontId="26" fillId="0" borderId="20" xfId="0" applyNumberFormat="1" applyFont="1" applyBorder="1" applyAlignment="1">
      <alignment horizontal="left" vertical="center"/>
    </xf>
    <xf numFmtId="173" fontId="26" fillId="0" borderId="61" xfId="0" applyNumberFormat="1" applyFont="1" applyBorder="1" applyAlignment="1">
      <alignment horizontal="center" vertical="center"/>
    </xf>
    <xf numFmtId="173" fontId="26" fillId="0" borderId="62" xfId="0" applyNumberFormat="1" applyFont="1" applyBorder="1" applyAlignment="1">
      <alignment horizontal="center" vertical="center"/>
    </xf>
    <xf numFmtId="173" fontId="26" fillId="0" borderId="20" xfId="0" applyNumberFormat="1" applyFont="1" applyBorder="1" applyAlignment="1">
      <alignment horizontal="center" vertical="center"/>
    </xf>
    <xf numFmtId="9" fontId="23" fillId="24" borderId="38" xfId="0" applyNumberFormat="1" applyFont="1" applyFill="1" applyBorder="1" applyAlignment="1">
      <alignment horizontal="center" vertical="center" wrapText="1"/>
    </xf>
    <xf numFmtId="9" fontId="23" fillId="24" borderId="40" xfId="0" applyNumberFormat="1" applyFont="1" applyFill="1" applyBorder="1" applyAlignment="1">
      <alignment horizontal="center" vertical="center" wrapText="1"/>
    </xf>
    <xf numFmtId="0" fontId="23" fillId="24" borderId="40" xfId="0" applyFont="1" applyFill="1" applyBorder="1" applyAlignment="1">
      <alignment horizontal="center" vertical="center" wrapText="1"/>
    </xf>
    <xf numFmtId="0" fontId="23" fillId="24" borderId="39" xfId="0" applyFont="1" applyFill="1" applyBorder="1" applyAlignment="1">
      <alignment horizontal="center" vertical="center" wrapText="1"/>
    </xf>
    <xf numFmtId="9" fontId="23" fillId="24" borderId="13" xfId="0" applyNumberFormat="1" applyFont="1" applyFill="1" applyBorder="1" applyAlignment="1">
      <alignment horizontal="center" vertical="center"/>
    </xf>
    <xf numFmtId="9" fontId="23" fillId="24" borderId="10" xfId="0" applyNumberFormat="1" applyFont="1" applyFill="1" applyBorder="1" applyAlignment="1">
      <alignment horizontal="center" vertical="center"/>
    </xf>
    <xf numFmtId="9" fontId="23" fillId="24" borderId="12" xfId="0" applyNumberFormat="1" applyFont="1" applyFill="1" applyBorder="1" applyAlignment="1">
      <alignment horizontal="center" vertical="center"/>
    </xf>
    <xf numFmtId="9" fontId="23" fillId="24" borderId="28" xfId="0" applyNumberFormat="1" applyFont="1" applyFill="1" applyBorder="1" applyAlignment="1">
      <alignment horizontal="center" vertical="center"/>
    </xf>
    <xf numFmtId="9" fontId="23" fillId="24" borderId="25" xfId="0" applyNumberFormat="1" applyFont="1" applyFill="1" applyBorder="1" applyAlignment="1">
      <alignment horizontal="center" vertical="center" wrapText="1"/>
    </xf>
    <xf numFmtId="9" fontId="23" fillId="24" borderId="27" xfId="0" applyNumberFormat="1" applyFont="1" applyFill="1" applyBorder="1" applyAlignment="1">
      <alignment horizontal="center" vertical="center" wrapText="1"/>
    </xf>
    <xf numFmtId="9" fontId="23" fillId="24" borderId="12" xfId="0" applyNumberFormat="1" applyFont="1" applyFill="1" applyBorder="1" applyAlignment="1">
      <alignment horizontal="center" vertical="center" wrapText="1"/>
    </xf>
    <xf numFmtId="9" fontId="23" fillId="24" borderId="28" xfId="0" applyNumberFormat="1" applyFont="1" applyFill="1" applyBorder="1" applyAlignment="1">
      <alignment horizontal="center" vertical="center" wrapText="1"/>
    </xf>
    <xf numFmtId="9" fontId="23" fillId="24" borderId="30" xfId="0" applyNumberFormat="1" applyFont="1" applyFill="1" applyBorder="1" applyAlignment="1">
      <alignment horizontal="center" vertical="center" wrapText="1"/>
    </xf>
    <xf numFmtId="9" fontId="23" fillId="24" borderId="17" xfId="0" applyNumberFormat="1" applyFont="1" applyFill="1" applyBorder="1" applyAlignment="1">
      <alignment horizontal="center" vertical="center" wrapText="1"/>
    </xf>
    <xf numFmtId="0" fontId="19" fillId="24" borderId="12" xfId="0" applyFont="1" applyFill="1" applyBorder="1" applyAlignment="1">
      <alignment horizontal="center" vertical="center"/>
    </xf>
    <xf numFmtId="0" fontId="19" fillId="24" borderId="28" xfId="0" applyFont="1" applyFill="1" applyBorder="1" applyAlignment="1">
      <alignment horizontal="center" vertical="center"/>
    </xf>
    <xf numFmtId="9" fontId="23" fillId="24" borderId="35" xfId="0" applyNumberFormat="1" applyFont="1" applyFill="1" applyBorder="1" applyAlignment="1">
      <alignment horizontal="center" vertical="center"/>
    </xf>
    <xf numFmtId="9" fontId="23" fillId="24" borderId="37" xfId="0" applyNumberFormat="1" applyFont="1" applyFill="1" applyBorder="1" applyAlignment="1">
      <alignment horizontal="center" vertical="center"/>
    </xf>
    <xf numFmtId="9" fontId="23" fillId="24" borderId="36" xfId="0" applyNumberFormat="1" applyFont="1" applyFill="1" applyBorder="1" applyAlignment="1">
      <alignment horizontal="center" vertical="center"/>
    </xf>
    <xf numFmtId="0" fontId="19" fillId="24" borderId="63" xfId="0" applyFont="1" applyFill="1" applyBorder="1" applyAlignment="1">
      <alignment horizontal="center" vertical="center"/>
    </xf>
    <xf numFmtId="0" fontId="19" fillId="24" borderId="64" xfId="0" applyFont="1" applyFill="1" applyBorder="1" applyAlignment="1">
      <alignment horizontal="center" vertical="center"/>
    </xf>
    <xf numFmtId="0" fontId="19" fillId="24" borderId="65" xfId="0" applyFont="1" applyFill="1" applyBorder="1" applyAlignment="1">
      <alignment horizontal="center" vertical="center"/>
    </xf>
    <xf numFmtId="4" fontId="23" fillId="24" borderId="63" xfId="0" applyNumberFormat="1" applyFont="1" applyFill="1" applyBorder="1" applyAlignment="1">
      <alignment horizontal="center" vertical="center"/>
    </xf>
    <xf numFmtId="4" fontId="23" fillId="24" borderId="66" xfId="0" applyNumberFormat="1" applyFont="1" applyFill="1" applyBorder="1" applyAlignment="1">
      <alignment horizontal="center" vertical="center"/>
    </xf>
    <xf numFmtId="4" fontId="23" fillId="24" borderId="67" xfId="0" applyNumberFormat="1" applyFont="1" applyFill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4" fontId="23" fillId="24" borderId="11" xfId="0" applyNumberFormat="1" applyFont="1" applyFill="1" applyBorder="1" applyAlignment="1">
      <alignment horizontal="center" vertical="center"/>
    </xf>
    <xf numFmtId="4" fontId="23" fillId="24" borderId="28" xfId="0" applyNumberFormat="1" applyFont="1" applyFill="1" applyBorder="1" applyAlignment="1">
      <alignment horizontal="center" vertical="center"/>
    </xf>
    <xf numFmtId="9" fontId="23" fillId="24" borderId="63" xfId="0" applyNumberFormat="1" applyFont="1" applyFill="1" applyBorder="1" applyAlignment="1">
      <alignment horizontal="center" vertical="center"/>
    </xf>
    <xf numFmtId="9" fontId="23" fillId="24" borderId="67" xfId="0" applyNumberFormat="1" applyFont="1" applyFill="1" applyBorder="1" applyAlignment="1">
      <alignment horizontal="center" vertical="center"/>
    </xf>
    <xf numFmtId="9" fontId="23" fillId="24" borderId="66" xfId="0" applyNumberFormat="1" applyFont="1" applyFill="1" applyBorder="1" applyAlignment="1">
      <alignment horizontal="center" vertical="center"/>
    </xf>
    <xf numFmtId="9" fontId="23" fillId="24" borderId="11" xfId="0" applyNumberFormat="1" applyFont="1" applyFill="1" applyBorder="1" applyAlignment="1">
      <alignment horizontal="center" vertical="center"/>
    </xf>
    <xf numFmtId="0" fontId="24" fillId="0" borderId="0" xfId="50" applyFont="1" applyBorder="1" applyAlignment="1">
      <alignment horizontal="center" vertical="center"/>
      <protection/>
    </xf>
    <xf numFmtId="0" fontId="24" fillId="0" borderId="68" xfId="50" applyFont="1" applyBorder="1" applyAlignment="1">
      <alignment horizontal="center" vertical="center"/>
      <protection/>
    </xf>
    <xf numFmtId="0" fontId="36" fillId="0" borderId="69" xfId="50" applyFont="1" applyBorder="1" applyAlignment="1">
      <alignment horizontal="left" vertical="center"/>
      <protection/>
    </xf>
    <xf numFmtId="0" fontId="19" fillId="24" borderId="47" xfId="0" applyFont="1" applyFill="1" applyBorder="1" applyAlignment="1">
      <alignment horizontal="center" vertical="center"/>
    </xf>
    <xf numFmtId="0" fontId="19" fillId="24" borderId="30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26" xfId="0" applyFont="1" applyFill="1" applyBorder="1" applyAlignment="1">
      <alignment horizontal="center" vertical="center" wrapText="1"/>
    </xf>
    <xf numFmtId="0" fontId="19" fillId="24" borderId="27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0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41" xfId="0" applyFont="1" applyFill="1" applyBorder="1" applyAlignment="1">
      <alignment horizontal="center" vertical="center" wrapText="1"/>
    </xf>
    <xf numFmtId="0" fontId="19" fillId="24" borderId="42" xfId="0" applyFont="1" applyFill="1" applyBorder="1" applyAlignment="1">
      <alignment horizontal="center" vertical="center" wrapText="1"/>
    </xf>
    <xf numFmtId="0" fontId="19" fillId="24" borderId="43" xfId="0" applyFont="1" applyFill="1" applyBorder="1" applyAlignment="1">
      <alignment horizontal="center" vertical="center" wrapText="1"/>
    </xf>
    <xf numFmtId="0" fontId="19" fillId="24" borderId="25" xfId="0" applyFont="1" applyFill="1" applyBorder="1" applyAlignment="1">
      <alignment horizontal="center" vertical="center"/>
    </xf>
    <xf numFmtId="0" fontId="19" fillId="24" borderId="27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41" xfId="0" applyFont="1" applyFill="1" applyBorder="1" applyAlignment="1">
      <alignment horizontal="center" vertical="center"/>
    </xf>
    <xf numFmtId="0" fontId="19" fillId="24" borderId="43" xfId="0" applyFont="1" applyFill="1" applyBorder="1" applyAlignment="1">
      <alignment horizontal="center" vertical="center"/>
    </xf>
    <xf numFmtId="0" fontId="30" fillId="24" borderId="41" xfId="0" applyFont="1" applyFill="1" applyBorder="1" applyAlignment="1">
      <alignment horizontal="center" vertical="center" wrapText="1"/>
    </xf>
    <xf numFmtId="0" fontId="30" fillId="24" borderId="42" xfId="0" applyFont="1" applyFill="1" applyBorder="1" applyAlignment="1">
      <alignment horizontal="center" vertical="center" wrapText="1"/>
    </xf>
    <xf numFmtId="0" fontId="30" fillId="24" borderId="43" xfId="0" applyFont="1" applyFill="1" applyBorder="1" applyAlignment="1">
      <alignment horizontal="center" vertical="center" wrapText="1"/>
    </xf>
    <xf numFmtId="0" fontId="19" fillId="24" borderId="70" xfId="0" applyFont="1" applyFill="1" applyBorder="1" applyAlignment="1">
      <alignment horizontal="center" vertical="center" wrapText="1"/>
    </xf>
    <xf numFmtId="0" fontId="19" fillId="24" borderId="71" xfId="0" applyFont="1" applyFill="1" applyBorder="1" applyAlignment="1">
      <alignment horizontal="center" vertical="center" wrapText="1"/>
    </xf>
    <xf numFmtId="0" fontId="19" fillId="24" borderId="72" xfId="0" applyFont="1" applyFill="1" applyBorder="1" applyAlignment="1">
      <alignment horizontal="center" vertical="center" wrapText="1"/>
    </xf>
    <xf numFmtId="0" fontId="30" fillId="24" borderId="38" xfId="0" applyFont="1" applyFill="1" applyBorder="1" applyAlignment="1">
      <alignment horizontal="center" vertical="center" wrapText="1"/>
    </xf>
    <xf numFmtId="0" fontId="30" fillId="24" borderId="40" xfId="0" applyFont="1" applyFill="1" applyBorder="1" applyAlignment="1">
      <alignment horizontal="center" vertical="center" wrapText="1"/>
    </xf>
    <xf numFmtId="0" fontId="25" fillId="24" borderId="47" xfId="50" applyFont="1" applyFill="1" applyBorder="1" applyAlignment="1">
      <alignment horizontal="center" vertical="center"/>
      <protection/>
    </xf>
    <xf numFmtId="0" fontId="25" fillId="24" borderId="30" xfId="50" applyFont="1" applyFill="1" applyBorder="1" applyAlignment="1">
      <alignment horizontal="center" vertical="center"/>
      <protection/>
    </xf>
    <xf numFmtId="0" fontId="19" fillId="24" borderId="14" xfId="0" applyFont="1" applyFill="1" applyBorder="1" applyAlignment="1">
      <alignment horizontal="center" vertical="center"/>
    </xf>
    <xf numFmtId="0" fontId="19" fillId="24" borderId="73" xfId="0" applyFont="1" applyFill="1" applyBorder="1" applyAlignment="1">
      <alignment horizontal="center" vertical="center"/>
    </xf>
    <xf numFmtId="0" fontId="19" fillId="24" borderId="15" xfId="0" applyFont="1" applyFill="1" applyBorder="1" applyAlignment="1">
      <alignment horizontal="center" vertical="center"/>
    </xf>
    <xf numFmtId="0" fontId="25" fillId="0" borderId="13" xfId="50" applyFont="1" applyBorder="1" applyAlignment="1">
      <alignment horizontal="center" vertical="center"/>
      <protection/>
    </xf>
    <xf numFmtId="0" fontId="25" fillId="0" borderId="0" xfId="50" applyFont="1" applyBorder="1" applyAlignment="1">
      <alignment horizontal="center" vertical="center"/>
      <protection/>
    </xf>
    <xf numFmtId="0" fontId="25" fillId="0" borderId="10" xfId="50" applyFont="1" applyBorder="1" applyAlignment="1">
      <alignment horizontal="center" vertical="center"/>
      <protection/>
    </xf>
    <xf numFmtId="0" fontId="22" fillId="24" borderId="38" xfId="0" applyFont="1" applyFill="1" applyBorder="1" applyAlignment="1">
      <alignment horizontal="center" vertical="center" wrapText="1"/>
    </xf>
    <xf numFmtId="0" fontId="22" fillId="24" borderId="39" xfId="0" applyFont="1" applyFill="1" applyBorder="1" applyAlignment="1">
      <alignment horizontal="center" vertical="center" wrapText="1"/>
    </xf>
    <xf numFmtId="0" fontId="22" fillId="24" borderId="74" xfId="0" applyFont="1" applyFill="1" applyBorder="1" applyAlignment="1">
      <alignment horizontal="center" vertical="center" wrapText="1"/>
    </xf>
    <xf numFmtId="0" fontId="22" fillId="24" borderId="75" xfId="0" applyFont="1" applyFill="1" applyBorder="1" applyAlignment="1">
      <alignment horizontal="center" vertical="center" wrapText="1"/>
    </xf>
    <xf numFmtId="0" fontId="35" fillId="24" borderId="74" xfId="0" applyFont="1" applyFill="1" applyBorder="1" applyAlignment="1">
      <alignment horizontal="center" vertical="center" wrapText="1"/>
    </xf>
    <xf numFmtId="0" fontId="35" fillId="24" borderId="76" xfId="0" applyFont="1" applyFill="1" applyBorder="1" applyAlignment="1">
      <alignment horizontal="center" vertical="center" wrapText="1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1</xdr:row>
      <xdr:rowOff>104775</xdr:rowOff>
    </xdr:from>
    <xdr:to>
      <xdr:col>2</xdr:col>
      <xdr:colOff>752475</xdr:colOff>
      <xdr:row>6</xdr:row>
      <xdr:rowOff>0</xdr:rowOff>
    </xdr:to>
    <xdr:pic>
      <xdr:nvPicPr>
        <xdr:cNvPr id="1" name="Resi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276225"/>
          <a:ext cx="11049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7">
    <tabColor rgb="FF00B050"/>
    <pageSetUpPr fitToPage="1"/>
  </sheetPr>
  <dimension ref="B2:AB36"/>
  <sheetViews>
    <sheetView tabSelected="1" zoomScale="70" zoomScaleNormal="70" zoomScalePageLayoutView="0" workbookViewId="0" topLeftCell="A25">
      <selection activeCell="A38" sqref="A38"/>
    </sheetView>
  </sheetViews>
  <sheetFormatPr defaultColWidth="9.00390625" defaultRowHeight="12.75"/>
  <cols>
    <col min="1" max="1" width="9.125" style="1" customWidth="1"/>
    <col min="2" max="2" width="5.75390625" style="1" customWidth="1"/>
    <col min="3" max="3" width="12.75390625" style="1" customWidth="1"/>
    <col min="4" max="4" width="7.75390625" style="1" customWidth="1"/>
    <col min="5" max="5" width="11.75390625" style="1" customWidth="1"/>
    <col min="6" max="6" width="6.875" style="1" customWidth="1"/>
    <col min="7" max="7" width="16.375" style="1" customWidth="1"/>
    <col min="8" max="8" width="5.375" style="1" customWidth="1"/>
    <col min="9" max="9" width="5.875" style="1" customWidth="1"/>
    <col min="10" max="10" width="5.25390625" style="1" customWidth="1"/>
    <col min="11" max="11" width="6.75390625" style="1" customWidth="1"/>
    <col min="12" max="12" width="8.75390625" style="1" customWidth="1"/>
    <col min="13" max="13" width="4.00390625" style="1" customWidth="1"/>
    <col min="14" max="14" width="4.375" style="1" customWidth="1"/>
    <col min="15" max="16" width="6.75390625" style="1" customWidth="1"/>
    <col min="17" max="17" width="8.625" style="1" customWidth="1"/>
    <col min="18" max="19" width="6.75390625" style="1" customWidth="1"/>
    <col min="20" max="21" width="7.125" style="1" customWidth="1"/>
    <col min="22" max="22" width="6.75390625" style="1" customWidth="1"/>
    <col min="23" max="24" width="12.75390625" style="1" customWidth="1"/>
    <col min="25" max="25" width="6.75390625" style="1" customWidth="1"/>
    <col min="26" max="26" width="12.75390625" style="1" customWidth="1"/>
    <col min="27" max="27" width="6.75390625" style="1" customWidth="1"/>
    <col min="28" max="28" width="18.75390625" style="1" customWidth="1"/>
    <col min="29" max="16384" width="9.125" style="1" customWidth="1"/>
  </cols>
  <sheetData>
    <row r="1" ht="13.5" thickBot="1"/>
    <row r="2" spans="2:28" ht="20.25" customHeight="1" thickTop="1">
      <c r="B2" s="24"/>
      <c r="C2" s="39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6"/>
    </row>
    <row r="3" spans="2:28" ht="15.75">
      <c r="B3" s="34"/>
      <c r="C3" s="35"/>
      <c r="D3" s="35"/>
      <c r="E3" s="171" t="s">
        <v>4</v>
      </c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2"/>
      <c r="Z3" s="173" t="s">
        <v>43</v>
      </c>
      <c r="AA3" s="173"/>
      <c r="AB3" s="36" t="s">
        <v>50</v>
      </c>
    </row>
    <row r="4" spans="2:28" ht="15.75">
      <c r="B4" s="34"/>
      <c r="C4" s="35"/>
      <c r="D4" s="35"/>
      <c r="E4" s="171" t="s">
        <v>28</v>
      </c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2"/>
      <c r="Z4" s="173" t="s">
        <v>45</v>
      </c>
      <c r="AA4" s="173"/>
      <c r="AB4" s="37">
        <v>43466</v>
      </c>
    </row>
    <row r="5" spans="2:28" ht="15.75">
      <c r="B5" s="34"/>
      <c r="C5" s="35"/>
      <c r="D5" s="35"/>
      <c r="E5" s="171" t="s">
        <v>26</v>
      </c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2"/>
      <c r="Z5" s="173" t="s">
        <v>46</v>
      </c>
      <c r="AA5" s="173"/>
      <c r="AB5" s="37">
        <v>43591</v>
      </c>
    </row>
    <row r="6" spans="2:28" ht="15.75">
      <c r="B6" s="34"/>
      <c r="C6" s="35"/>
      <c r="D6" s="35"/>
      <c r="E6" s="171" t="s">
        <v>29</v>
      </c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2"/>
      <c r="Z6" s="173" t="s">
        <v>44</v>
      </c>
      <c r="AA6" s="173"/>
      <c r="AB6" s="36">
        <v>1</v>
      </c>
    </row>
    <row r="7" spans="2:28" ht="15.75">
      <c r="B7" s="34"/>
      <c r="C7" s="35"/>
      <c r="D7" s="35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173" t="s">
        <v>47</v>
      </c>
      <c r="AA7" s="173"/>
      <c r="AB7" s="36">
        <v>1</v>
      </c>
    </row>
    <row r="8" spans="2:28" ht="12.75"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6"/>
    </row>
    <row r="9" spans="2:28" ht="15.75" thickBot="1"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29" t="s">
        <v>49</v>
      </c>
    </row>
    <row r="10" spans="2:28" ht="19.5" customHeight="1" thickTop="1">
      <c r="B10" s="199" t="s">
        <v>5</v>
      </c>
      <c r="C10" s="201" t="s">
        <v>27</v>
      </c>
      <c r="D10" s="201"/>
      <c r="E10" s="185" t="s">
        <v>7</v>
      </c>
      <c r="F10" s="186"/>
      <c r="G10" s="174" t="s">
        <v>8</v>
      </c>
      <c r="H10" s="176" t="s">
        <v>41</v>
      </c>
      <c r="I10" s="177"/>
      <c r="J10" s="178"/>
      <c r="K10" s="185" t="s">
        <v>9</v>
      </c>
      <c r="L10" s="186"/>
      <c r="M10" s="176" t="s">
        <v>10</v>
      </c>
      <c r="N10" s="177"/>
      <c r="O10" s="178"/>
      <c r="P10" s="176" t="s">
        <v>11</v>
      </c>
      <c r="Q10" s="178"/>
      <c r="R10" s="84" t="s">
        <v>12</v>
      </c>
      <c r="S10" s="85"/>
      <c r="T10" s="85"/>
      <c r="U10" s="86"/>
      <c r="V10" s="176" t="s">
        <v>34</v>
      </c>
      <c r="W10" s="177"/>
      <c r="X10" s="177"/>
      <c r="Y10" s="177"/>
      <c r="Z10" s="177"/>
      <c r="AA10" s="177"/>
      <c r="AB10" s="178"/>
    </row>
    <row r="11" spans="2:28" ht="14.25" customHeight="1" thickBot="1">
      <c r="B11" s="200"/>
      <c r="C11" s="202"/>
      <c r="D11" s="202"/>
      <c r="E11" s="187"/>
      <c r="F11" s="188"/>
      <c r="G11" s="175"/>
      <c r="H11" s="179"/>
      <c r="I11" s="180"/>
      <c r="J11" s="181"/>
      <c r="K11" s="187"/>
      <c r="L11" s="188"/>
      <c r="M11" s="179"/>
      <c r="N11" s="180"/>
      <c r="O11" s="181"/>
      <c r="P11" s="179"/>
      <c r="Q11" s="181"/>
      <c r="R11" s="191"/>
      <c r="S11" s="192"/>
      <c r="T11" s="192"/>
      <c r="U11" s="193"/>
      <c r="V11" s="194"/>
      <c r="W11" s="195"/>
      <c r="X11" s="195"/>
      <c r="Y11" s="195"/>
      <c r="Z11" s="195"/>
      <c r="AA11" s="195"/>
      <c r="AB11" s="196"/>
    </row>
    <row r="12" spans="2:28" ht="27.75" customHeight="1" thickBot="1">
      <c r="B12" s="200"/>
      <c r="C12" s="203"/>
      <c r="D12" s="203"/>
      <c r="E12" s="187"/>
      <c r="F12" s="188"/>
      <c r="G12" s="175"/>
      <c r="H12" s="182"/>
      <c r="I12" s="183"/>
      <c r="J12" s="184"/>
      <c r="K12" s="189"/>
      <c r="L12" s="190"/>
      <c r="M12" s="182"/>
      <c r="N12" s="183"/>
      <c r="O12" s="184"/>
      <c r="P12" s="182"/>
      <c r="Q12" s="184"/>
      <c r="R12" s="197" t="s">
        <v>0</v>
      </c>
      <c r="S12" s="198"/>
      <c r="T12" s="207" t="s">
        <v>13</v>
      </c>
      <c r="U12" s="208"/>
      <c r="V12" s="209"/>
      <c r="W12" s="210"/>
      <c r="X12" s="210"/>
      <c r="Y12" s="210"/>
      <c r="Z12" s="211" t="s">
        <v>39</v>
      </c>
      <c r="AA12" s="212"/>
      <c r="AB12" s="28">
        <v>100</v>
      </c>
    </row>
    <row r="13" spans="2:28" ht="18" customHeight="1" thickTop="1">
      <c r="B13" s="33"/>
      <c r="C13" s="158" t="s">
        <v>6</v>
      </c>
      <c r="D13" s="159" t="s">
        <v>1</v>
      </c>
      <c r="E13" s="31"/>
      <c r="F13" s="32"/>
      <c r="G13" s="30"/>
      <c r="H13" s="161">
        <v>1.18</v>
      </c>
      <c r="I13" s="162"/>
      <c r="J13" s="163"/>
      <c r="K13" s="167">
        <v>1</v>
      </c>
      <c r="L13" s="168"/>
      <c r="M13" s="167">
        <v>0</v>
      </c>
      <c r="N13" s="169"/>
      <c r="O13" s="168"/>
      <c r="P13" s="167">
        <v>0</v>
      </c>
      <c r="Q13" s="168"/>
      <c r="R13" s="139">
        <v>0.15</v>
      </c>
      <c r="S13" s="140"/>
      <c r="T13" s="141"/>
      <c r="U13" s="142"/>
      <c r="V13" s="143">
        <f>K13-(M13+P13+R14+T14)</f>
        <v>0.85</v>
      </c>
      <c r="W13" s="144"/>
      <c r="X13" s="147" t="s">
        <v>40</v>
      </c>
      <c r="Y13" s="148"/>
      <c r="Z13" s="147" t="s">
        <v>31</v>
      </c>
      <c r="AA13" s="148"/>
      <c r="AB13" s="151" t="s">
        <v>35</v>
      </c>
    </row>
    <row r="14" spans="2:28" ht="18" customHeight="1" thickBot="1">
      <c r="B14" s="11"/>
      <c r="C14" s="153"/>
      <c r="D14" s="160"/>
      <c r="E14" s="153"/>
      <c r="F14" s="154"/>
      <c r="G14" s="12"/>
      <c r="H14" s="164"/>
      <c r="I14" s="165"/>
      <c r="J14" s="166"/>
      <c r="K14" s="145"/>
      <c r="L14" s="146"/>
      <c r="M14" s="145"/>
      <c r="N14" s="170"/>
      <c r="O14" s="146"/>
      <c r="P14" s="145"/>
      <c r="Q14" s="146"/>
      <c r="R14" s="155">
        <v>0.05</v>
      </c>
      <c r="S14" s="156"/>
      <c r="T14" s="155">
        <v>0.1</v>
      </c>
      <c r="U14" s="157"/>
      <c r="V14" s="145"/>
      <c r="W14" s="146"/>
      <c r="X14" s="149"/>
      <c r="Y14" s="150"/>
      <c r="Z14" s="149"/>
      <c r="AA14" s="150"/>
      <c r="AB14" s="152"/>
    </row>
    <row r="15" spans="2:28" ht="18" customHeight="1" thickTop="1">
      <c r="B15" s="14" t="s">
        <v>14</v>
      </c>
      <c r="C15" s="15"/>
      <c r="D15" s="16"/>
      <c r="E15" s="135"/>
      <c r="F15" s="135"/>
      <c r="G15" s="17"/>
      <c r="H15" s="136"/>
      <c r="I15" s="137"/>
      <c r="J15" s="134"/>
      <c r="K15" s="136"/>
      <c r="L15" s="134"/>
      <c r="M15" s="136"/>
      <c r="N15" s="137"/>
      <c r="O15" s="134"/>
      <c r="P15" s="138"/>
      <c r="Q15" s="138"/>
      <c r="R15" s="136"/>
      <c r="S15" s="137"/>
      <c r="T15" s="132"/>
      <c r="U15" s="133"/>
      <c r="V15" s="132"/>
      <c r="W15" s="133"/>
      <c r="X15" s="132"/>
      <c r="Y15" s="133"/>
      <c r="Z15" s="132"/>
      <c r="AA15" s="134"/>
      <c r="AB15" s="18"/>
    </row>
    <row r="16" spans="2:28" ht="18" customHeight="1">
      <c r="B16" s="19" t="s">
        <v>15</v>
      </c>
      <c r="C16" s="20"/>
      <c r="D16" s="21"/>
      <c r="E16" s="123"/>
      <c r="F16" s="123"/>
      <c r="G16" s="22"/>
      <c r="H16" s="127"/>
      <c r="I16" s="128"/>
      <c r="J16" s="122"/>
      <c r="K16" s="127"/>
      <c r="L16" s="122"/>
      <c r="M16" s="127"/>
      <c r="N16" s="128"/>
      <c r="O16" s="122"/>
      <c r="P16" s="127"/>
      <c r="Q16" s="122"/>
      <c r="R16" s="127"/>
      <c r="S16" s="128"/>
      <c r="T16" s="129"/>
      <c r="U16" s="130"/>
      <c r="V16" s="129"/>
      <c r="W16" s="130"/>
      <c r="X16" s="129"/>
      <c r="Y16" s="130"/>
      <c r="Z16" s="129"/>
      <c r="AA16" s="131"/>
      <c r="AB16" s="23"/>
    </row>
    <row r="17" spans="2:28" ht="18" customHeight="1">
      <c r="B17" s="19" t="s">
        <v>16</v>
      </c>
      <c r="C17" s="20"/>
      <c r="D17" s="21"/>
      <c r="E17" s="123"/>
      <c r="F17" s="123"/>
      <c r="G17" s="22"/>
      <c r="H17" s="127"/>
      <c r="I17" s="128"/>
      <c r="J17" s="122"/>
      <c r="K17" s="127"/>
      <c r="L17" s="122"/>
      <c r="M17" s="127"/>
      <c r="N17" s="128"/>
      <c r="O17" s="122"/>
      <c r="P17" s="127"/>
      <c r="Q17" s="122"/>
      <c r="R17" s="127"/>
      <c r="S17" s="128"/>
      <c r="T17" s="115"/>
      <c r="U17" s="116"/>
      <c r="V17" s="115"/>
      <c r="W17" s="116"/>
      <c r="X17" s="115"/>
      <c r="Y17" s="116"/>
      <c r="Z17" s="115"/>
      <c r="AA17" s="122"/>
      <c r="AB17" s="23"/>
    </row>
    <row r="18" spans="2:28" ht="18" customHeight="1">
      <c r="B18" s="19" t="s">
        <v>17</v>
      </c>
      <c r="C18" s="20"/>
      <c r="D18" s="21"/>
      <c r="E18" s="123"/>
      <c r="F18" s="123"/>
      <c r="G18" s="22"/>
      <c r="H18" s="127"/>
      <c r="I18" s="128"/>
      <c r="J18" s="122"/>
      <c r="K18" s="127"/>
      <c r="L18" s="122"/>
      <c r="M18" s="127"/>
      <c r="N18" s="128"/>
      <c r="O18" s="122"/>
      <c r="P18" s="127"/>
      <c r="Q18" s="122"/>
      <c r="R18" s="127"/>
      <c r="S18" s="128"/>
      <c r="T18" s="115"/>
      <c r="U18" s="116"/>
      <c r="V18" s="115"/>
      <c r="W18" s="116"/>
      <c r="X18" s="115"/>
      <c r="Y18" s="116"/>
      <c r="Z18" s="115"/>
      <c r="AA18" s="122"/>
      <c r="AB18" s="23"/>
    </row>
    <row r="19" spans="2:28" ht="18" customHeight="1" thickBot="1">
      <c r="B19" s="19" t="s">
        <v>18</v>
      </c>
      <c r="C19" s="20"/>
      <c r="D19" s="21"/>
      <c r="E19" s="123"/>
      <c r="F19" s="123"/>
      <c r="G19" s="22"/>
      <c r="H19" s="124"/>
      <c r="I19" s="125"/>
      <c r="J19" s="119"/>
      <c r="K19" s="124"/>
      <c r="L19" s="119"/>
      <c r="M19" s="124"/>
      <c r="N19" s="125"/>
      <c r="O19" s="119"/>
      <c r="P19" s="126"/>
      <c r="Q19" s="126"/>
      <c r="R19" s="127"/>
      <c r="S19" s="128"/>
      <c r="T19" s="115"/>
      <c r="U19" s="116"/>
      <c r="V19" s="117"/>
      <c r="W19" s="118"/>
      <c r="X19" s="117"/>
      <c r="Y19" s="118"/>
      <c r="Z19" s="117"/>
      <c r="AA19" s="119"/>
      <c r="AB19" s="23"/>
    </row>
    <row r="20" spans="2:28" ht="23.25" customHeight="1" thickBot="1" thickTop="1">
      <c r="B20" s="120" t="s">
        <v>2</v>
      </c>
      <c r="C20" s="120"/>
      <c r="D20" s="120"/>
      <c r="E20" s="120"/>
      <c r="F20" s="120"/>
      <c r="G20" s="13">
        <f>SUM(G15:G19)</f>
        <v>0</v>
      </c>
      <c r="H20" s="101">
        <f>SUM(H15:H19)</f>
        <v>0</v>
      </c>
      <c r="I20" s="121"/>
      <c r="J20" s="102"/>
      <c r="K20" s="101">
        <f>SUM(K15:K19)</f>
        <v>0</v>
      </c>
      <c r="L20" s="102"/>
      <c r="M20" s="101">
        <f>SUM(M15:O19)</f>
        <v>0</v>
      </c>
      <c r="N20" s="121"/>
      <c r="O20" s="102"/>
      <c r="P20" s="101">
        <f>SUM(P15:P19)</f>
        <v>0</v>
      </c>
      <c r="Q20" s="102"/>
      <c r="R20" s="101">
        <f>SUM(R15:R19)</f>
        <v>0</v>
      </c>
      <c r="S20" s="121"/>
      <c r="T20" s="101">
        <f>SUM(T15:T19)</f>
        <v>0</v>
      </c>
      <c r="U20" s="102"/>
      <c r="V20" s="101">
        <f>SUM(V15:W19)</f>
        <v>0</v>
      </c>
      <c r="W20" s="102"/>
      <c r="X20" s="101">
        <f>SUM(X15:Y19)</f>
        <v>0</v>
      </c>
      <c r="Y20" s="102"/>
      <c r="Z20" s="101">
        <f>SUM(Z15:Z19)</f>
        <v>0</v>
      </c>
      <c r="AA20" s="102"/>
      <c r="AB20" s="13">
        <f>SUM(AB15:AB19)</f>
        <v>0</v>
      </c>
    </row>
    <row r="21" spans="2:28" ht="12" customHeight="1" thickBot="1" thickTop="1">
      <c r="B21" s="103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5"/>
    </row>
    <row r="22" spans="2:28" ht="10.5" customHeight="1" thickTop="1">
      <c r="B22" s="106" t="s">
        <v>5</v>
      </c>
      <c r="C22" s="109" t="s">
        <v>3</v>
      </c>
      <c r="D22" s="109"/>
      <c r="E22" s="109" t="s">
        <v>32</v>
      </c>
      <c r="F22" s="109"/>
      <c r="G22" s="112" t="s">
        <v>33</v>
      </c>
      <c r="H22" s="112" t="s">
        <v>30</v>
      </c>
      <c r="I22" s="112"/>
      <c r="J22" s="112"/>
      <c r="K22" s="78" t="s">
        <v>38</v>
      </c>
      <c r="L22" s="79"/>
      <c r="M22" s="84" t="s">
        <v>36</v>
      </c>
      <c r="N22" s="85"/>
      <c r="O22" s="86"/>
      <c r="P22" s="24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2:28" ht="10.5" customHeight="1">
      <c r="B23" s="107"/>
      <c r="C23" s="110"/>
      <c r="D23" s="110"/>
      <c r="E23" s="110"/>
      <c r="F23" s="110"/>
      <c r="G23" s="113"/>
      <c r="H23" s="113"/>
      <c r="I23" s="113"/>
      <c r="J23" s="113"/>
      <c r="K23" s="80"/>
      <c r="L23" s="81"/>
      <c r="M23" s="87"/>
      <c r="N23" s="88"/>
      <c r="O23" s="89"/>
      <c r="P23" s="6"/>
      <c r="Q23" s="93" t="s">
        <v>42</v>
      </c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3"/>
    </row>
    <row r="24" spans="2:28" ht="10.5" customHeight="1">
      <c r="B24" s="107"/>
      <c r="C24" s="110"/>
      <c r="D24" s="110"/>
      <c r="E24" s="110"/>
      <c r="F24" s="110"/>
      <c r="G24" s="113"/>
      <c r="H24" s="113"/>
      <c r="I24" s="113"/>
      <c r="J24" s="113"/>
      <c r="K24" s="80"/>
      <c r="L24" s="81"/>
      <c r="M24" s="87"/>
      <c r="N24" s="88"/>
      <c r="O24" s="89"/>
      <c r="P24" s="6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3"/>
    </row>
    <row r="25" spans="2:28" ht="10.5" customHeight="1" thickBot="1">
      <c r="B25" s="108"/>
      <c r="C25" s="111"/>
      <c r="D25" s="111"/>
      <c r="E25" s="111"/>
      <c r="F25" s="111"/>
      <c r="G25" s="114"/>
      <c r="H25" s="114"/>
      <c r="I25" s="114"/>
      <c r="J25" s="114"/>
      <c r="K25" s="82"/>
      <c r="L25" s="83"/>
      <c r="M25" s="90"/>
      <c r="N25" s="91"/>
      <c r="O25" s="92"/>
      <c r="P25" s="6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3"/>
    </row>
    <row r="26" spans="2:28" ht="18" customHeight="1" thickTop="1">
      <c r="B26" s="7" t="s">
        <v>14</v>
      </c>
      <c r="C26" s="94"/>
      <c r="D26" s="94"/>
      <c r="E26" s="95"/>
      <c r="F26" s="95"/>
      <c r="G26" s="7"/>
      <c r="H26" s="94"/>
      <c r="I26" s="94"/>
      <c r="J26" s="96"/>
      <c r="K26" s="97">
        <v>1</v>
      </c>
      <c r="L26" s="97"/>
      <c r="M26" s="98">
        <f>Z$20*K26</f>
        <v>0</v>
      </c>
      <c r="N26" s="99">
        <f>IF(M26="-","-",S$12)</f>
        <v>0</v>
      </c>
      <c r="O26" s="100" t="str">
        <f>IF(N26="-","-",T$12)</f>
        <v>BİRİM PAYI</v>
      </c>
      <c r="P26" s="6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3"/>
    </row>
    <row r="27" spans="2:28" ht="18" customHeight="1">
      <c r="B27" s="8" t="s">
        <v>15</v>
      </c>
      <c r="C27" s="59"/>
      <c r="D27" s="60"/>
      <c r="E27" s="61"/>
      <c r="F27" s="62"/>
      <c r="G27" s="8"/>
      <c r="H27" s="59"/>
      <c r="I27" s="63"/>
      <c r="J27" s="63"/>
      <c r="K27" s="64">
        <v>0</v>
      </c>
      <c r="L27" s="65"/>
      <c r="M27" s="75">
        <f aca="true" t="shared" si="0" ref="M27:M35">Z$20*K27</f>
        <v>0</v>
      </c>
      <c r="N27" s="76">
        <f aca="true" t="shared" si="1" ref="N27:O35">IF(M27="-","-",S$12)</f>
        <v>0</v>
      </c>
      <c r="O27" s="77" t="str">
        <f t="shared" si="1"/>
        <v>BİRİM PAYI</v>
      </c>
      <c r="P27" s="6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3"/>
    </row>
    <row r="28" spans="2:28" ht="18" customHeight="1">
      <c r="B28" s="8" t="s">
        <v>16</v>
      </c>
      <c r="C28" s="59"/>
      <c r="D28" s="60"/>
      <c r="E28" s="61"/>
      <c r="F28" s="62"/>
      <c r="G28" s="8"/>
      <c r="H28" s="59"/>
      <c r="I28" s="63"/>
      <c r="J28" s="63"/>
      <c r="K28" s="64">
        <v>0</v>
      </c>
      <c r="L28" s="65"/>
      <c r="M28" s="66">
        <f t="shared" si="0"/>
        <v>0</v>
      </c>
      <c r="N28" s="67">
        <f t="shared" si="1"/>
        <v>0</v>
      </c>
      <c r="O28" s="68" t="str">
        <f t="shared" si="1"/>
        <v>BİRİM PAYI</v>
      </c>
      <c r="P28" s="6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3"/>
    </row>
    <row r="29" spans="2:28" ht="18" customHeight="1">
      <c r="B29" s="8" t="s">
        <v>17</v>
      </c>
      <c r="C29" s="59"/>
      <c r="D29" s="60"/>
      <c r="E29" s="61"/>
      <c r="F29" s="62"/>
      <c r="G29" s="8"/>
      <c r="H29" s="59"/>
      <c r="I29" s="63"/>
      <c r="J29" s="63"/>
      <c r="K29" s="64">
        <v>0</v>
      </c>
      <c r="L29" s="65"/>
      <c r="M29" s="66">
        <f t="shared" si="0"/>
        <v>0</v>
      </c>
      <c r="N29" s="67">
        <f t="shared" si="1"/>
        <v>0</v>
      </c>
      <c r="O29" s="68" t="str">
        <f t="shared" si="1"/>
        <v>BİRİM PAYI</v>
      </c>
      <c r="P29" s="6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3"/>
    </row>
    <row r="30" spans="2:28" ht="18" customHeight="1">
      <c r="B30" s="8" t="s">
        <v>18</v>
      </c>
      <c r="C30" s="59"/>
      <c r="D30" s="60"/>
      <c r="E30" s="61"/>
      <c r="F30" s="62"/>
      <c r="G30" s="8"/>
      <c r="H30" s="59"/>
      <c r="I30" s="63"/>
      <c r="J30" s="63"/>
      <c r="K30" s="64">
        <v>0</v>
      </c>
      <c r="L30" s="65"/>
      <c r="M30" s="66">
        <f t="shared" si="0"/>
        <v>0</v>
      </c>
      <c r="N30" s="67">
        <f t="shared" si="1"/>
        <v>0</v>
      </c>
      <c r="O30" s="68" t="str">
        <f t="shared" si="1"/>
        <v>BİRİM PAYI</v>
      </c>
      <c r="P30" s="72" t="s">
        <v>37</v>
      </c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4"/>
    </row>
    <row r="31" spans="2:28" ht="18" customHeight="1">
      <c r="B31" s="8" t="s">
        <v>19</v>
      </c>
      <c r="C31" s="59"/>
      <c r="D31" s="60"/>
      <c r="E31" s="61"/>
      <c r="F31" s="62"/>
      <c r="G31" s="8"/>
      <c r="H31" s="59"/>
      <c r="I31" s="63"/>
      <c r="J31" s="63"/>
      <c r="K31" s="64">
        <v>0</v>
      </c>
      <c r="L31" s="65"/>
      <c r="M31" s="66">
        <f t="shared" si="0"/>
        <v>0</v>
      </c>
      <c r="N31" s="67">
        <f t="shared" si="1"/>
        <v>0</v>
      </c>
      <c r="O31" s="68" t="str">
        <f t="shared" si="1"/>
        <v>BİRİM PAYI</v>
      </c>
      <c r="P31" s="72" t="s">
        <v>48</v>
      </c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4"/>
    </row>
    <row r="32" spans="2:28" ht="18" customHeight="1">
      <c r="B32" s="8" t="s">
        <v>20</v>
      </c>
      <c r="C32" s="59"/>
      <c r="D32" s="60"/>
      <c r="E32" s="61"/>
      <c r="F32" s="62"/>
      <c r="G32" s="8"/>
      <c r="H32" s="59"/>
      <c r="I32" s="63"/>
      <c r="J32" s="63"/>
      <c r="K32" s="64">
        <v>0</v>
      </c>
      <c r="L32" s="65"/>
      <c r="M32" s="66">
        <f t="shared" si="0"/>
        <v>0</v>
      </c>
      <c r="N32" s="67">
        <f t="shared" si="1"/>
        <v>0</v>
      </c>
      <c r="O32" s="68" t="str">
        <f t="shared" si="1"/>
        <v>BİRİM PAYI</v>
      </c>
      <c r="P32" s="72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4"/>
    </row>
    <row r="33" spans="2:28" ht="18" customHeight="1">
      <c r="B33" s="8" t="s">
        <v>21</v>
      </c>
      <c r="C33" s="59"/>
      <c r="D33" s="60"/>
      <c r="E33" s="61"/>
      <c r="F33" s="62"/>
      <c r="G33" s="8"/>
      <c r="H33" s="59"/>
      <c r="I33" s="63"/>
      <c r="J33" s="63"/>
      <c r="K33" s="64">
        <v>0</v>
      </c>
      <c r="L33" s="65"/>
      <c r="M33" s="66">
        <f t="shared" si="0"/>
        <v>0</v>
      </c>
      <c r="N33" s="67">
        <f t="shared" si="1"/>
        <v>0</v>
      </c>
      <c r="O33" s="68" t="str">
        <f t="shared" si="1"/>
        <v>BİRİM PAYI</v>
      </c>
      <c r="P33" s="72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4"/>
    </row>
    <row r="34" spans="2:28" ht="18" customHeight="1">
      <c r="B34" s="8" t="s">
        <v>22</v>
      </c>
      <c r="C34" s="59"/>
      <c r="D34" s="60"/>
      <c r="E34" s="61"/>
      <c r="F34" s="62"/>
      <c r="G34" s="8"/>
      <c r="H34" s="59"/>
      <c r="I34" s="63"/>
      <c r="J34" s="63"/>
      <c r="K34" s="64">
        <v>0</v>
      </c>
      <c r="L34" s="65"/>
      <c r="M34" s="66">
        <f t="shared" si="0"/>
        <v>0</v>
      </c>
      <c r="N34" s="67">
        <f t="shared" si="1"/>
        <v>0</v>
      </c>
      <c r="O34" s="68" t="str">
        <f t="shared" si="1"/>
        <v>BİRİM PAYI</v>
      </c>
      <c r="P34" s="69" t="s">
        <v>24</v>
      </c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1"/>
    </row>
    <row r="35" spans="2:28" ht="18" customHeight="1" thickBot="1">
      <c r="B35" s="9" t="s">
        <v>23</v>
      </c>
      <c r="C35" s="49"/>
      <c r="D35" s="50"/>
      <c r="E35" s="51"/>
      <c r="F35" s="52"/>
      <c r="G35" s="9"/>
      <c r="H35" s="49"/>
      <c r="I35" s="53"/>
      <c r="J35" s="53"/>
      <c r="K35" s="54">
        <v>0</v>
      </c>
      <c r="L35" s="55"/>
      <c r="M35" s="56">
        <f t="shared" si="0"/>
        <v>0</v>
      </c>
      <c r="N35" s="57">
        <f t="shared" si="1"/>
        <v>0</v>
      </c>
      <c r="O35" s="58" t="str">
        <f t="shared" si="1"/>
        <v>BİRİM PAYI</v>
      </c>
      <c r="P35" s="40" t="s">
        <v>25</v>
      </c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2"/>
    </row>
    <row r="36" spans="2:28" ht="22.5" customHeight="1" thickBot="1" thickTop="1">
      <c r="B36" s="43" t="s">
        <v>2</v>
      </c>
      <c r="C36" s="44"/>
      <c r="D36" s="44"/>
      <c r="E36" s="44"/>
      <c r="F36" s="44"/>
      <c r="G36" s="44"/>
      <c r="H36" s="44"/>
      <c r="I36" s="44"/>
      <c r="J36" s="44"/>
      <c r="K36" s="45">
        <f>SUM(K26:K35)</f>
        <v>1</v>
      </c>
      <c r="L36" s="46"/>
      <c r="M36" s="47">
        <f>SUM(M26:M35)</f>
        <v>0</v>
      </c>
      <c r="N36" s="44"/>
      <c r="O36" s="48"/>
      <c r="P36" s="10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27"/>
    </row>
    <row r="37" ht="12" customHeight="1" thickTop="1"/>
    <row r="38" ht="12" customHeight="1"/>
  </sheetData>
  <sheetProtection/>
  <mergeCells count="166">
    <mergeCell ref="Z7:AA7"/>
    <mergeCell ref="B10:B12"/>
    <mergeCell ref="C10:D12"/>
    <mergeCell ref="E10:F12"/>
    <mergeCell ref="B8:AB8"/>
    <mergeCell ref="T12:U12"/>
    <mergeCell ref="V12:Y12"/>
    <mergeCell ref="Z12:AA12"/>
    <mergeCell ref="E3:Y3"/>
    <mergeCell ref="Z3:AA3"/>
    <mergeCell ref="E4:Y4"/>
    <mergeCell ref="Z4:AA4"/>
    <mergeCell ref="E5:Y5"/>
    <mergeCell ref="Z5:AA5"/>
    <mergeCell ref="E6:Y6"/>
    <mergeCell ref="Z6:AA6"/>
    <mergeCell ref="G10:G12"/>
    <mergeCell ref="H10:J12"/>
    <mergeCell ref="K10:L12"/>
    <mergeCell ref="M10:O12"/>
    <mergeCell ref="P10:Q12"/>
    <mergeCell ref="R10:U11"/>
    <mergeCell ref="V10:AB11"/>
    <mergeCell ref="R12:S12"/>
    <mergeCell ref="C13:C14"/>
    <mergeCell ref="D13:D14"/>
    <mergeCell ref="H13:J14"/>
    <mergeCell ref="K13:L14"/>
    <mergeCell ref="M13:O14"/>
    <mergeCell ref="P13:Q14"/>
    <mergeCell ref="R13:U13"/>
    <mergeCell ref="V13:W14"/>
    <mergeCell ref="X13:Y14"/>
    <mergeCell ref="Z13:AA14"/>
    <mergeCell ref="AB13:AB14"/>
    <mergeCell ref="E14:F14"/>
    <mergeCell ref="R14:S14"/>
    <mergeCell ref="T14:U14"/>
    <mergeCell ref="E15:F15"/>
    <mergeCell ref="H15:J15"/>
    <mergeCell ref="K15:L15"/>
    <mergeCell ref="M15:O15"/>
    <mergeCell ref="P15:Q15"/>
    <mergeCell ref="R15:S15"/>
    <mergeCell ref="T15:U15"/>
    <mergeCell ref="V15:W15"/>
    <mergeCell ref="X15:Y15"/>
    <mergeCell ref="Z15:AA15"/>
    <mergeCell ref="E16:F16"/>
    <mergeCell ref="H16:J16"/>
    <mergeCell ref="K16:L16"/>
    <mergeCell ref="M16:O16"/>
    <mergeCell ref="P16:Q16"/>
    <mergeCell ref="R16:S16"/>
    <mergeCell ref="T16:U16"/>
    <mergeCell ref="V16:W16"/>
    <mergeCell ref="X16:Y16"/>
    <mergeCell ref="Z16:AA16"/>
    <mergeCell ref="E17:F17"/>
    <mergeCell ref="H17:J17"/>
    <mergeCell ref="K17:L17"/>
    <mergeCell ref="M17:O17"/>
    <mergeCell ref="P17:Q17"/>
    <mergeCell ref="R17:S17"/>
    <mergeCell ref="T17:U17"/>
    <mergeCell ref="V17:W17"/>
    <mergeCell ref="X17:Y17"/>
    <mergeCell ref="Z17:AA17"/>
    <mergeCell ref="E18:F18"/>
    <mergeCell ref="H18:J18"/>
    <mergeCell ref="K18:L18"/>
    <mergeCell ref="M18:O18"/>
    <mergeCell ref="P18:Q18"/>
    <mergeCell ref="R18:S18"/>
    <mergeCell ref="T18:U18"/>
    <mergeCell ref="V18:W18"/>
    <mergeCell ref="X18:Y18"/>
    <mergeCell ref="Z18:AA18"/>
    <mergeCell ref="E19:F19"/>
    <mergeCell ref="H19:J19"/>
    <mergeCell ref="K19:L19"/>
    <mergeCell ref="M19:O19"/>
    <mergeCell ref="P19:Q19"/>
    <mergeCell ref="R19:S19"/>
    <mergeCell ref="T19:U19"/>
    <mergeCell ref="V19:W19"/>
    <mergeCell ref="X19:Y19"/>
    <mergeCell ref="Z19:AA19"/>
    <mergeCell ref="B20:F20"/>
    <mergeCell ref="H20:J20"/>
    <mergeCell ref="K20:L20"/>
    <mergeCell ref="M20:O20"/>
    <mergeCell ref="P20:Q20"/>
    <mergeCell ref="R20:S20"/>
    <mergeCell ref="T20:U20"/>
    <mergeCell ref="V20:W20"/>
    <mergeCell ref="X20:Y20"/>
    <mergeCell ref="Z20:AA20"/>
    <mergeCell ref="B21:AB21"/>
    <mergeCell ref="B22:B25"/>
    <mergeCell ref="C22:D25"/>
    <mergeCell ref="E22:F25"/>
    <mergeCell ref="G22:G25"/>
    <mergeCell ref="H22:J25"/>
    <mergeCell ref="K22:L25"/>
    <mergeCell ref="M22:O25"/>
    <mergeCell ref="Q23:AA26"/>
    <mergeCell ref="C26:D26"/>
    <mergeCell ref="E26:F26"/>
    <mergeCell ref="H26:J26"/>
    <mergeCell ref="K26:L26"/>
    <mergeCell ref="M26:O26"/>
    <mergeCell ref="C27:D27"/>
    <mergeCell ref="E27:F27"/>
    <mergeCell ref="H27:J27"/>
    <mergeCell ref="K27:L27"/>
    <mergeCell ref="M27:O27"/>
    <mergeCell ref="C28:D28"/>
    <mergeCell ref="E28:F28"/>
    <mergeCell ref="H28:J28"/>
    <mergeCell ref="K28:L28"/>
    <mergeCell ref="M28:O28"/>
    <mergeCell ref="C29:D29"/>
    <mergeCell ref="E29:F29"/>
    <mergeCell ref="H29:J29"/>
    <mergeCell ref="K29:L29"/>
    <mergeCell ref="M29:O29"/>
    <mergeCell ref="C30:D30"/>
    <mergeCell ref="E30:F30"/>
    <mergeCell ref="H30:J30"/>
    <mergeCell ref="K30:L30"/>
    <mergeCell ref="M30:O30"/>
    <mergeCell ref="P30:AB30"/>
    <mergeCell ref="C31:D31"/>
    <mergeCell ref="E31:F31"/>
    <mergeCell ref="H31:J31"/>
    <mergeCell ref="K31:L31"/>
    <mergeCell ref="M31:O31"/>
    <mergeCell ref="P31:AB31"/>
    <mergeCell ref="C32:D32"/>
    <mergeCell ref="E32:F32"/>
    <mergeCell ref="H32:J32"/>
    <mergeCell ref="K32:L32"/>
    <mergeCell ref="M32:O32"/>
    <mergeCell ref="P32:AB32"/>
    <mergeCell ref="C33:D33"/>
    <mergeCell ref="E33:F33"/>
    <mergeCell ref="H33:J33"/>
    <mergeCell ref="K33:L33"/>
    <mergeCell ref="M33:O33"/>
    <mergeCell ref="P33:AB33"/>
    <mergeCell ref="C34:D34"/>
    <mergeCell ref="E34:F34"/>
    <mergeCell ref="H34:J34"/>
    <mergeCell ref="K34:L34"/>
    <mergeCell ref="M34:O34"/>
    <mergeCell ref="P34:AB34"/>
    <mergeCell ref="P35:AB35"/>
    <mergeCell ref="B36:J36"/>
    <mergeCell ref="K36:L36"/>
    <mergeCell ref="M36:O36"/>
    <mergeCell ref="C35:D35"/>
    <mergeCell ref="E35:F35"/>
    <mergeCell ref="H35:J35"/>
    <mergeCell ref="K35:L35"/>
    <mergeCell ref="M35:O35"/>
  </mergeCells>
  <printOptions horizontalCentered="1"/>
  <pageMargins left="0.3937007874015748" right="0.3937007874015748" top="1.1811023622047245" bottom="0.3937007874015748" header="0.5118110236220472" footer="0.5118110236220472"/>
  <pageSetup fitToHeight="1" fitToWidth="1"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D.S.Talat</dc:creator>
  <cp:keywords/>
  <dc:description/>
  <cp:lastModifiedBy>Hülya YILMAZ</cp:lastModifiedBy>
  <cp:lastPrinted>2019-02-08T08:52:14Z</cp:lastPrinted>
  <dcterms:created xsi:type="dcterms:W3CDTF">2011-03-19T13:42:54Z</dcterms:created>
  <dcterms:modified xsi:type="dcterms:W3CDTF">2019-08-06T08:10:27Z</dcterms:modified>
  <cp:category/>
  <cp:version/>
  <cp:contentType/>
  <cp:contentStatus/>
</cp:coreProperties>
</file>